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 TIC\Desktop\"/>
    </mc:Choice>
  </mc:AlternateContent>
  <bookViews>
    <workbookView xWindow="0" yWindow="0" windowWidth="12915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/>
  <c r="F9" i="1"/>
  <c r="F5" i="1"/>
  <c r="F7" i="1" l="1"/>
  <c r="F8" i="1"/>
  <c r="F4" i="1"/>
  <c r="F6" i="1"/>
  <c r="F3" i="1"/>
  <c r="F11" i="1" l="1"/>
</calcChain>
</file>

<file path=xl/sharedStrings.xml><?xml version="1.0" encoding="utf-8"?>
<sst xmlns="http://schemas.openxmlformats.org/spreadsheetml/2006/main" count="25" uniqueCount="20">
  <si>
    <t>комп</t>
  </si>
  <si>
    <t>м</t>
  </si>
  <si>
    <t>шт</t>
  </si>
  <si>
    <t>Вартість обладнання на одну одиницю тролейбусу</t>
  </si>
  <si>
    <t>Од. вим.</t>
  </si>
  <si>
    <t>К-ть</t>
  </si>
  <si>
    <t>Ціна</t>
  </si>
  <si>
    <t>Сума</t>
  </si>
  <si>
    <t>Найменування</t>
  </si>
  <si>
    <t>№</t>
  </si>
  <si>
    <t>Світлодіодна стрічка LED neon  10х20мм. ГЕРМЕТИЧНА (IP65) PREMIUM</t>
  </si>
  <si>
    <t>RGB-КОНТРОЛЕР VENOM ALLUMINIUM IR інфрачервоний</t>
  </si>
  <si>
    <t>RGB-підсилювач VENOM 10A НА КАНАЛ</t>
  </si>
  <si>
    <t>ДРАЙВЕР MEAN WELL ДЛЯ СВІТЛОДІОДІВ (LED) 192 ВТ 12V 16 А ELG-200-12A</t>
  </si>
  <si>
    <t>КОМПЛЕКТ VENOM (ПРОФІЛЬ АНАДОВАНИЙ НАКЛАДНИЙ (PREMIUM + РОЗСІЮВАЧ STANDART)</t>
  </si>
  <si>
    <t>З'ЄДНЮВАЧІ</t>
  </si>
  <si>
    <t>Матеріали для монтажу</t>
  </si>
  <si>
    <t>Монтаж та підключення</t>
  </si>
  <si>
    <t>Загальна сума 1 одиниці</t>
  </si>
  <si>
    <t>Загальна сума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</si>
</sst>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9" sqref="B19"/>
    </sheetView>
  </sheetViews>
  <sheetFormatPr defaultRowHeight="15" x14ac:dyDescent="0.25"/>
  <cols>
    <col min="1" max="1" width="5.7109375" style="1" customWidth="1"/>
    <col min="2" max="2" width="69.42578125" style="1" customWidth="1"/>
    <col min="3" max="3" width="10.140625" style="1" customWidth="1"/>
    <col min="4" max="4" width="6.5703125" style="2" customWidth="1"/>
    <col min="5" max="5" width="9.140625" style="1"/>
    <col min="6" max="6" width="14.7109375" style="1" customWidth="1"/>
    <col min="7" max="16384" width="9.140625" style="1"/>
  </cols>
  <sheetData>
    <row r="1" spans="1:6" ht="24.75" customHeight="1" x14ac:dyDescent="0.25">
      <c r="A1" s="13" t="s">
        <v>3</v>
      </c>
      <c r="B1" s="13"/>
      <c r="C1" s="13"/>
      <c r="D1" s="13"/>
      <c r="E1" s="13"/>
      <c r="F1" s="13"/>
    </row>
    <row r="2" spans="1:6" ht="30.75" customHeight="1" x14ac:dyDescent="0.25">
      <c r="A2" s="6" t="s">
        <v>9</v>
      </c>
      <c r="B2" s="4" t="s">
        <v>8</v>
      </c>
      <c r="C2" s="9" t="s">
        <v>4</v>
      </c>
      <c r="D2" s="9" t="s">
        <v>5</v>
      </c>
      <c r="E2" s="9" t="s">
        <v>6</v>
      </c>
      <c r="F2" s="9" t="s">
        <v>7</v>
      </c>
    </row>
    <row r="3" spans="1:6" ht="33" customHeight="1" x14ac:dyDescent="0.25">
      <c r="A3" s="6">
        <v>1</v>
      </c>
      <c r="B3" s="7" t="s">
        <v>10</v>
      </c>
      <c r="C3" s="6" t="s">
        <v>1</v>
      </c>
      <c r="D3" s="6">
        <v>40</v>
      </c>
      <c r="E3" s="8">
        <v>1010</v>
      </c>
      <c r="F3" s="8">
        <f>E3*D3</f>
        <v>40400</v>
      </c>
    </row>
    <row r="4" spans="1:6" x14ac:dyDescent="0.25">
      <c r="A4" s="6">
        <v>2</v>
      </c>
      <c r="B4" s="7" t="s">
        <v>11</v>
      </c>
      <c r="C4" s="6" t="s">
        <v>2</v>
      </c>
      <c r="D4" s="6">
        <v>1</v>
      </c>
      <c r="E4" s="8">
        <v>2200</v>
      </c>
      <c r="F4" s="8">
        <f t="shared" ref="F4:F10" si="0">E4*D4</f>
        <v>2200</v>
      </c>
    </row>
    <row r="5" spans="1:6" x14ac:dyDescent="0.25">
      <c r="A5" s="6">
        <v>3</v>
      </c>
      <c r="B5" s="7" t="s">
        <v>12</v>
      </c>
      <c r="C5" s="6" t="s">
        <v>2</v>
      </c>
      <c r="D5" s="6">
        <v>8</v>
      </c>
      <c r="E5" s="8">
        <v>1250</v>
      </c>
      <c r="F5" s="8">
        <f t="shared" ref="F5" si="1">E5*D5</f>
        <v>10000</v>
      </c>
    </row>
    <row r="6" spans="1:6" ht="30.75" customHeight="1" x14ac:dyDescent="0.25">
      <c r="A6" s="6">
        <v>4</v>
      </c>
      <c r="B6" s="7" t="s">
        <v>13</v>
      </c>
      <c r="C6" s="6" t="s">
        <v>2</v>
      </c>
      <c r="D6" s="6">
        <v>4</v>
      </c>
      <c r="E6" s="8">
        <v>2000</v>
      </c>
      <c r="F6" s="8">
        <f t="shared" si="0"/>
        <v>8000</v>
      </c>
    </row>
    <row r="7" spans="1:6" ht="30" x14ac:dyDescent="0.25">
      <c r="A7" s="6">
        <v>5</v>
      </c>
      <c r="B7" s="7" t="s">
        <v>14</v>
      </c>
      <c r="C7" s="6" t="s">
        <v>1</v>
      </c>
      <c r="D7" s="6">
        <v>40</v>
      </c>
      <c r="E7" s="8">
        <v>180</v>
      </c>
      <c r="F7" s="8">
        <f t="shared" si="0"/>
        <v>7200</v>
      </c>
    </row>
    <row r="8" spans="1:6" x14ac:dyDescent="0.25">
      <c r="A8" s="6">
        <v>6</v>
      </c>
      <c r="B8" s="7" t="s">
        <v>15</v>
      </c>
      <c r="C8" s="6" t="s">
        <v>0</v>
      </c>
      <c r="D8" s="6">
        <v>1</v>
      </c>
      <c r="E8" s="8">
        <v>4000</v>
      </c>
      <c r="F8" s="8">
        <f t="shared" si="0"/>
        <v>4000</v>
      </c>
    </row>
    <row r="9" spans="1:6" x14ac:dyDescent="0.25">
      <c r="A9" s="6">
        <v>7</v>
      </c>
      <c r="B9" s="7" t="s">
        <v>16</v>
      </c>
      <c r="C9" s="6" t="s">
        <v>0</v>
      </c>
      <c r="D9" s="6">
        <v>1</v>
      </c>
      <c r="E9" s="8">
        <v>5000</v>
      </c>
      <c r="F9" s="8">
        <f t="shared" si="0"/>
        <v>5000</v>
      </c>
    </row>
    <row r="10" spans="1:6" x14ac:dyDescent="0.25">
      <c r="A10" s="6">
        <v>8</v>
      </c>
      <c r="B10" s="7" t="s">
        <v>17</v>
      </c>
      <c r="C10" s="6" t="s">
        <v>2</v>
      </c>
      <c r="D10" s="6">
        <v>1</v>
      </c>
      <c r="E10" s="8">
        <v>22000</v>
      </c>
      <c r="F10" s="8">
        <f t="shared" si="0"/>
        <v>22000</v>
      </c>
    </row>
    <row r="11" spans="1:6" ht="18.75" x14ac:dyDescent="0.25">
      <c r="A11" s="3"/>
      <c r="B11" s="10" t="s">
        <v>18</v>
      </c>
      <c r="C11" s="11"/>
      <c r="D11" s="11"/>
      <c r="E11" s="12"/>
      <c r="F11" s="5">
        <f>SUM(F3:F10)</f>
        <v>98800</v>
      </c>
    </row>
    <row r="12" spans="1:6" ht="18.75" x14ac:dyDescent="0.25">
      <c r="B12" s="10" t="s">
        <v>19</v>
      </c>
      <c r="C12" s="11"/>
      <c r="D12" s="11"/>
      <c r="E12" s="12"/>
      <c r="F12" s="5">
        <f>F11*15</f>
        <v>1482000</v>
      </c>
    </row>
    <row r="13" spans="1:6" ht="18.75" x14ac:dyDescent="0.25">
      <c r="F13" s="14"/>
    </row>
  </sheetData>
  <mergeCells count="3">
    <mergeCell ref="B11:E11"/>
    <mergeCell ref="A1:F1"/>
    <mergeCell ref="B12:E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</dc:creator>
  <cp:lastModifiedBy>RePack by Diakov</cp:lastModifiedBy>
  <dcterms:created xsi:type="dcterms:W3CDTF">2019-05-22T17:45:14Z</dcterms:created>
  <dcterms:modified xsi:type="dcterms:W3CDTF">2019-05-30T11:56:49Z</dcterms:modified>
</cp:coreProperties>
</file>